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385" windowHeight="5565" activeTab="0"/>
  </bookViews>
  <sheets>
    <sheet name="Scheda d'offerta economica" sheetId="1" r:id="rId1"/>
    <sheet name="Foglio2" sheetId="2" r:id="rId2"/>
    <sheet name="Foglio3" sheetId="3" r:id="rId3"/>
  </sheets>
  <definedNames>
    <definedName name="_xlnm.Print_Area" localSheetId="0">'Scheda d''offerta economica'!$A$3:$I$71</definedName>
  </definedNames>
  <calcPr fullCalcOnLoad="1"/>
</workbook>
</file>

<file path=xl/sharedStrings.xml><?xml version="1.0" encoding="utf-8"?>
<sst xmlns="http://schemas.openxmlformats.org/spreadsheetml/2006/main" count="88" uniqueCount="65">
  <si>
    <t>Classe di merito</t>
  </si>
  <si>
    <t>Coefficiente di determinazione del premio</t>
  </si>
  <si>
    <t>Premio annuo per un Cv nella 13° classe</t>
  </si>
  <si>
    <t>Cavalli vapore</t>
  </si>
  <si>
    <t>A</t>
  </si>
  <si>
    <t>B</t>
  </si>
  <si>
    <t>C</t>
  </si>
  <si>
    <t>D</t>
  </si>
  <si>
    <t>E</t>
  </si>
  <si>
    <t>BxCxD</t>
  </si>
  <si>
    <t>Premio annuo pro-mille sul valore assicurato</t>
  </si>
  <si>
    <t>Migliaia di euro</t>
  </si>
  <si>
    <t>Quintali</t>
  </si>
  <si>
    <t>Premio annuo per ogni q.le</t>
  </si>
  <si>
    <t>Premio annuo per ogni conducente</t>
  </si>
  <si>
    <t>+</t>
  </si>
  <si>
    <t>=</t>
  </si>
  <si>
    <t>(I) Totale Garanzia R.C. auto con tariffa bonus-malus</t>
  </si>
  <si>
    <t>(II)Totale Garanzia Furto ed Incendio</t>
  </si>
  <si>
    <r>
      <t xml:space="preserve">Il sottoscritto nato a _____________il_________________, nella sua qualita’ di _____________________della Compagnia assicuratrice _______________________________ </t>
    </r>
    <r>
      <rPr>
        <b/>
        <sz val="12"/>
        <rFont val="Times New Roman"/>
        <family val="1"/>
      </rPr>
      <t>[</t>
    </r>
    <r>
      <rPr>
        <b/>
        <i/>
        <sz val="12"/>
        <rFont val="Times New Roman"/>
        <family val="1"/>
      </rPr>
      <t>se procuratore: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giusta procura per notaio _____________del _______________ Rep. n._________________  raccolta n________________</t>
    </r>
    <r>
      <rPr>
        <b/>
        <sz val="12"/>
        <rFont val="Times New Roman"/>
        <family val="1"/>
      </rPr>
      <t>]</t>
    </r>
    <r>
      <rPr>
        <sz val="12"/>
        <rFont val="Times New Roman"/>
        <family val="1"/>
      </rPr>
      <t xml:space="preserve"> per conto della quale agisce, dichiara la disponibilità della predetta Compagnia ad assumere la copertura assicurativa per le garanzie</t>
    </r>
    <r>
      <rPr>
        <b/>
        <sz val="12"/>
        <rFont val="Times New Roman"/>
        <family val="1"/>
      </rPr>
      <t xml:space="preserve"> R.C. auto con tariffa bonus-malus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Furto ed Incendio,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R.C. auto con tariffa fissa,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Infortuni Conducenti</t>
    </r>
    <r>
      <rPr>
        <sz val="12"/>
        <rFont val="Times New Roman"/>
        <family val="1"/>
      </rPr>
      <t xml:space="preserve"> alle seguenti condizioni economiche:</t>
    </r>
  </si>
  <si>
    <t>SCHEDA DI OFFERTA ECONOMICA</t>
  </si>
  <si>
    <t>Polizze R.C. auto con tariffa bonus-malus, Furto ed Incendio, R.C. auto con tariffa fissa, Infortuni Conducenti</t>
  </si>
  <si>
    <t>Luogo e data</t>
  </si>
  <si>
    <t>FIRMA</t>
  </si>
  <si>
    <t>Il tipo ed il numero dei veicoli, le classi di merito e i valori da assicurare sono riportati a titolo indicativo e saranno aggiornati, su segnalazione del contraente, al momento dell'ordine di emissione delle polizze.</t>
  </si>
  <si>
    <t>di cui per imposte</t>
  </si>
  <si>
    <t>di cui per S.S.N.</t>
  </si>
  <si>
    <t>F</t>
  </si>
  <si>
    <t>G</t>
  </si>
  <si>
    <t>H</t>
  </si>
  <si>
    <t>FxG</t>
  </si>
  <si>
    <t>I</t>
  </si>
  <si>
    <t>L</t>
  </si>
  <si>
    <t>M</t>
  </si>
  <si>
    <t>IxL</t>
  </si>
  <si>
    <t>O</t>
  </si>
  <si>
    <t>P</t>
  </si>
  <si>
    <t>NxO</t>
  </si>
  <si>
    <t>(IV) Totale Garanzia R.C. auto con tariffa fissa</t>
  </si>
  <si>
    <t>Q</t>
  </si>
  <si>
    <t>R</t>
  </si>
  <si>
    <t>S</t>
  </si>
  <si>
    <t>Premio annuo per ogni motociclo oltre 50 cc. fino a 150 cc.</t>
  </si>
  <si>
    <t>Numero motocicli</t>
  </si>
  <si>
    <t>(III) Totale Garanzia R.C. motocicli con tariffa fissa</t>
  </si>
  <si>
    <t>N</t>
  </si>
  <si>
    <t>(I+II+III+IV+V)                                                                         Premio complessivo offerto per tutte le garanzie</t>
  </si>
  <si>
    <t>(V) Totale Garanzia Infortuni Conducenti</t>
  </si>
  <si>
    <t>II</t>
  </si>
  <si>
    <t>III</t>
  </si>
  <si>
    <t>IV</t>
  </si>
  <si>
    <t>V</t>
  </si>
  <si>
    <t>VI</t>
  </si>
  <si>
    <t>Totale Garanzia R.C. auto con tariffa bonus-malus</t>
  </si>
  <si>
    <t>Totale Garanzia Furto ed Incendio</t>
  </si>
  <si>
    <t>Totale Garanzia R.C. motociclo con tariffa fissa</t>
  </si>
  <si>
    <t>Totale Garanzia R.C. auto con tariffa fissa</t>
  </si>
  <si>
    <t>Totale Garanzia Infortuni Conducenti</t>
  </si>
  <si>
    <t>QxR</t>
  </si>
  <si>
    <t>Dichiara, altresì, che la presente offerta:</t>
  </si>
  <si>
    <t>1) ha una validità non inferiore a 180 giorni dal termine ultimo per il ricevimento delle offerte;</t>
  </si>
  <si>
    <t>2) è remunerativa e che il prezzo rimarrà fisso ed invariato fino al completo adempimento degli obblighi contrattuali, salvo gli adeguamenti previsti dal capitolato speciale d'appalto</t>
  </si>
  <si>
    <t xml:space="preserve">Allegare: giustificazioni di cui all’art. 46, comma 6, della L.R. n. 3/2007 relativi alle voci di prezzo che concorrono a formare l’importo complessivo posto a base di gara e fotocopia di un documento di riconoscimento, in corso di validità, del dichiarante </t>
  </si>
  <si>
    <t>Numero conducenti</t>
  </si>
  <si>
    <t>(In caso di compilazione elettronica del presente modulo sono da riempire le caselle brunite; in caso di compilazione manuale sarà necessario effettuare anche il calcolo dei totali per ciascuna garanzia offerta e del premio complessivo offerto per tutte le garanzie 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</si>
</sst>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4"/>
      <name val="Arial"/>
      <family val="0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Algerian"/>
      <family val="5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2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shrinkToFi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94" fontId="1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shrinkToFi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5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0" fontId="0" fillId="0" borderId="8" xfId="0" applyBorder="1" applyAlignment="1">
      <alignment/>
    </xf>
    <xf numFmtId="0" fontId="8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2" fillId="0" borderId="20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wrapText="1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194" fontId="2" fillId="0" borderId="20" xfId="0" applyNumberFormat="1" applyFont="1" applyBorder="1" applyAlignment="1">
      <alignment horizontal="center"/>
    </xf>
    <xf numFmtId="194" fontId="2" fillId="0" borderId="22" xfId="0" applyNumberFormat="1" applyFont="1" applyBorder="1" applyAlignment="1">
      <alignment horizontal="center"/>
    </xf>
    <xf numFmtId="194" fontId="2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8" fillId="0" borderId="1" xfId="0" applyFont="1" applyFill="1" applyBorder="1" applyAlignment="1">
      <alignment/>
    </xf>
    <xf numFmtId="0" fontId="8" fillId="0" borderId="0" xfId="0" applyFont="1" applyBorder="1" applyAlignment="1">
      <alignment horizontal="justify" wrapText="1"/>
    </xf>
    <xf numFmtId="0" fontId="8" fillId="0" borderId="6" xfId="0" applyFont="1" applyBorder="1" applyAlignment="1">
      <alignment horizontal="justify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28125" style="0" customWidth="1"/>
    <col min="3" max="3" width="15.7109375" style="1" customWidth="1"/>
    <col min="4" max="4" width="15.8515625" style="0" customWidth="1"/>
    <col min="5" max="5" width="15.00390625" style="0" customWidth="1"/>
    <col min="6" max="6" width="23.7109375" style="2" customWidth="1"/>
    <col min="7" max="7" width="10.140625" style="0" bestFit="1" customWidth="1"/>
  </cols>
  <sheetData>
    <row r="2" spans="2:9" ht="12.75" customHeight="1" thickBot="1">
      <c r="B2" s="11"/>
      <c r="C2" s="11"/>
      <c r="D2" s="11"/>
      <c r="E2" s="11"/>
      <c r="F2" s="11"/>
      <c r="G2" s="11"/>
      <c r="H2" s="11"/>
      <c r="I2" s="11"/>
    </row>
    <row r="3" spans="1:9" ht="12.75" customHeight="1">
      <c r="A3" s="18"/>
      <c r="B3" s="19"/>
      <c r="C3" s="19"/>
      <c r="D3" s="19"/>
      <c r="E3" s="19"/>
      <c r="F3" s="19"/>
      <c r="G3" s="19"/>
      <c r="H3" s="19"/>
      <c r="I3" s="20"/>
    </row>
    <row r="4" spans="1:9" ht="18.75" customHeight="1">
      <c r="A4" s="21"/>
      <c r="B4" s="59" t="s">
        <v>20</v>
      </c>
      <c r="C4" s="59"/>
      <c r="D4" s="59"/>
      <c r="E4" s="59"/>
      <c r="F4" s="59"/>
      <c r="G4" s="59"/>
      <c r="H4" s="59"/>
      <c r="I4" s="60"/>
    </row>
    <row r="5" spans="1:9" ht="12.75" customHeight="1">
      <c r="A5" s="21"/>
      <c r="B5" s="61" t="s">
        <v>21</v>
      </c>
      <c r="C5" s="61"/>
      <c r="D5" s="61"/>
      <c r="E5" s="61"/>
      <c r="F5" s="61"/>
      <c r="G5" s="61"/>
      <c r="H5" s="61"/>
      <c r="I5" s="62"/>
    </row>
    <row r="6" spans="1:9" ht="7.5" customHeight="1">
      <c r="A6" s="21"/>
      <c r="B6" s="61"/>
      <c r="C6" s="61"/>
      <c r="D6" s="61"/>
      <c r="E6" s="61"/>
      <c r="F6" s="61"/>
      <c r="G6" s="61"/>
      <c r="H6" s="61"/>
      <c r="I6" s="62"/>
    </row>
    <row r="7" spans="1:9" ht="93.75" customHeight="1">
      <c r="A7" s="21"/>
      <c r="B7" s="71" t="s">
        <v>19</v>
      </c>
      <c r="C7" s="71"/>
      <c r="D7" s="71"/>
      <c r="E7" s="71"/>
      <c r="F7" s="71"/>
      <c r="G7" s="71"/>
      <c r="H7" s="71"/>
      <c r="I7" s="72"/>
    </row>
    <row r="8" spans="1:9" s="10" customFormat="1" ht="25.5" customHeight="1">
      <c r="A8" s="22"/>
      <c r="B8" s="76" t="s">
        <v>64</v>
      </c>
      <c r="C8" s="76"/>
      <c r="D8" s="76"/>
      <c r="E8" s="76"/>
      <c r="F8" s="76"/>
      <c r="G8" s="76"/>
      <c r="H8" s="76"/>
      <c r="I8" s="77"/>
    </row>
    <row r="9" spans="1:9" ht="15.75">
      <c r="A9" s="23"/>
      <c r="B9" s="3" t="s">
        <v>4</v>
      </c>
      <c r="C9" s="7" t="s">
        <v>5</v>
      </c>
      <c r="D9" s="3" t="s">
        <v>6</v>
      </c>
      <c r="E9" s="3" t="s">
        <v>7</v>
      </c>
      <c r="F9" s="7" t="s">
        <v>8</v>
      </c>
      <c r="G9" s="24"/>
      <c r="H9" s="25"/>
      <c r="I9" s="26"/>
    </row>
    <row r="10" spans="1:9" ht="38.25" customHeight="1">
      <c r="A10" s="23"/>
      <c r="B10" s="4" t="s">
        <v>0</v>
      </c>
      <c r="C10" s="5" t="s">
        <v>1</v>
      </c>
      <c r="D10" s="4" t="s">
        <v>2</v>
      </c>
      <c r="E10" s="4" t="s">
        <v>3</v>
      </c>
      <c r="F10" s="5" t="s">
        <v>9</v>
      </c>
      <c r="G10" s="24"/>
      <c r="H10" s="25"/>
      <c r="I10" s="26"/>
    </row>
    <row r="11" spans="1:9" ht="15.75">
      <c r="A11" s="23"/>
      <c r="B11" s="3">
        <v>1</v>
      </c>
      <c r="C11" s="7">
        <v>0.5</v>
      </c>
      <c r="D11" s="73"/>
      <c r="E11" s="7">
        <v>1394</v>
      </c>
      <c r="F11" s="40">
        <f>IF($D$23="","",C11*$D$23*E11)</f>
      </c>
      <c r="G11" s="12" t="s">
        <v>15</v>
      </c>
      <c r="H11" s="25"/>
      <c r="I11" s="26"/>
    </row>
    <row r="12" spans="1:9" ht="15.75">
      <c r="A12" s="23"/>
      <c r="B12" s="3">
        <v>2</v>
      </c>
      <c r="C12" s="7">
        <v>0.53</v>
      </c>
      <c r="D12" s="74"/>
      <c r="E12" s="7">
        <v>139</v>
      </c>
      <c r="F12" s="40">
        <f aca="true" t="shared" si="0" ref="F12:F28">IF($D$23="","",C12*$D$23*E12)</f>
      </c>
      <c r="G12" s="12" t="s">
        <v>15</v>
      </c>
      <c r="H12" s="25"/>
      <c r="I12" s="26"/>
    </row>
    <row r="13" spans="1:9" ht="15.75">
      <c r="A13" s="23"/>
      <c r="B13" s="3">
        <v>3</v>
      </c>
      <c r="C13" s="7">
        <v>0.56</v>
      </c>
      <c r="D13" s="74"/>
      <c r="E13" s="7">
        <v>483</v>
      </c>
      <c r="F13" s="40">
        <f t="shared" si="0"/>
      </c>
      <c r="G13" s="12" t="s">
        <v>15</v>
      </c>
      <c r="H13" s="25"/>
      <c r="I13" s="26"/>
    </row>
    <row r="14" spans="1:9" ht="15.75">
      <c r="A14" s="23"/>
      <c r="B14" s="3">
        <v>4</v>
      </c>
      <c r="C14" s="7">
        <v>0.59</v>
      </c>
      <c r="D14" s="74"/>
      <c r="E14" s="7">
        <v>105</v>
      </c>
      <c r="F14" s="40">
        <f t="shared" si="0"/>
      </c>
      <c r="G14" s="12" t="s">
        <v>15</v>
      </c>
      <c r="H14" s="25"/>
      <c r="I14" s="26"/>
    </row>
    <row r="15" spans="1:9" ht="15.75">
      <c r="A15" s="23"/>
      <c r="B15" s="3">
        <v>5</v>
      </c>
      <c r="C15" s="7">
        <v>0.62</v>
      </c>
      <c r="D15" s="74"/>
      <c r="E15" s="7">
        <v>99</v>
      </c>
      <c r="F15" s="40">
        <f t="shared" si="0"/>
      </c>
      <c r="G15" s="12" t="s">
        <v>15</v>
      </c>
      <c r="H15" s="25"/>
      <c r="I15" s="26"/>
    </row>
    <row r="16" spans="1:9" ht="15.75">
      <c r="A16" s="23"/>
      <c r="B16" s="3">
        <v>6</v>
      </c>
      <c r="C16" s="7">
        <v>0.66</v>
      </c>
      <c r="D16" s="74"/>
      <c r="E16" s="7">
        <v>174</v>
      </c>
      <c r="F16" s="40">
        <f t="shared" si="0"/>
      </c>
      <c r="G16" s="12" t="s">
        <v>15</v>
      </c>
      <c r="H16" s="25"/>
      <c r="I16" s="26"/>
    </row>
    <row r="17" spans="1:9" ht="15.75">
      <c r="A17" s="23"/>
      <c r="B17" s="3">
        <v>7</v>
      </c>
      <c r="C17" s="7">
        <v>0.71</v>
      </c>
      <c r="D17" s="74"/>
      <c r="E17" s="7">
        <v>86</v>
      </c>
      <c r="F17" s="40">
        <f t="shared" si="0"/>
      </c>
      <c r="G17" s="12" t="s">
        <v>15</v>
      </c>
      <c r="H17" s="25"/>
      <c r="I17" s="26"/>
    </row>
    <row r="18" spans="1:9" ht="15.75">
      <c r="A18" s="23"/>
      <c r="B18" s="3">
        <v>8</v>
      </c>
      <c r="C18" s="7">
        <v>0.76</v>
      </c>
      <c r="D18" s="74"/>
      <c r="E18" s="7">
        <v>69</v>
      </c>
      <c r="F18" s="40">
        <f t="shared" si="0"/>
      </c>
      <c r="G18" s="12" t="s">
        <v>15</v>
      </c>
      <c r="H18" s="25"/>
      <c r="I18" s="26"/>
    </row>
    <row r="19" spans="1:9" ht="15.75">
      <c r="A19" s="23"/>
      <c r="B19" s="3">
        <v>9</v>
      </c>
      <c r="C19" s="7">
        <v>0.8</v>
      </c>
      <c r="D19" s="74"/>
      <c r="E19" s="7">
        <v>196</v>
      </c>
      <c r="F19" s="40">
        <f t="shared" si="0"/>
      </c>
      <c r="G19" s="12" t="s">
        <v>15</v>
      </c>
      <c r="H19" s="25"/>
      <c r="I19" s="26"/>
    </row>
    <row r="20" spans="1:9" ht="15.75">
      <c r="A20" s="23"/>
      <c r="B20" s="3">
        <v>10</v>
      </c>
      <c r="C20" s="7">
        <v>0.85</v>
      </c>
      <c r="D20" s="74"/>
      <c r="E20" s="7">
        <v>49</v>
      </c>
      <c r="F20" s="40">
        <f t="shared" si="0"/>
      </c>
      <c r="G20" s="12" t="s">
        <v>15</v>
      </c>
      <c r="H20" s="25"/>
      <c r="I20" s="26"/>
    </row>
    <row r="21" spans="1:9" ht="15.75">
      <c r="A21" s="23"/>
      <c r="B21" s="3">
        <v>11</v>
      </c>
      <c r="C21" s="7">
        <v>0.9</v>
      </c>
      <c r="D21" s="74"/>
      <c r="E21" s="7">
        <v>51</v>
      </c>
      <c r="F21" s="40">
        <f t="shared" si="0"/>
      </c>
      <c r="G21" s="12" t="s">
        <v>15</v>
      </c>
      <c r="H21" s="25"/>
      <c r="I21" s="26"/>
    </row>
    <row r="22" spans="1:9" ht="15.75">
      <c r="A22" s="23"/>
      <c r="B22" s="3">
        <v>12</v>
      </c>
      <c r="C22" s="7">
        <v>0.96</v>
      </c>
      <c r="D22" s="75"/>
      <c r="E22" s="7">
        <v>0</v>
      </c>
      <c r="F22" s="40">
        <f t="shared" si="0"/>
      </c>
      <c r="G22" s="12" t="s">
        <v>15</v>
      </c>
      <c r="H22" s="25"/>
      <c r="I22" s="26"/>
    </row>
    <row r="23" spans="1:9" ht="15.75">
      <c r="A23" s="23"/>
      <c r="B23" s="3">
        <v>13</v>
      </c>
      <c r="C23" s="7">
        <v>1</v>
      </c>
      <c r="D23" s="39"/>
      <c r="E23" s="7">
        <v>424</v>
      </c>
      <c r="F23" s="40">
        <f t="shared" si="0"/>
      </c>
      <c r="G23" s="12" t="s">
        <v>15</v>
      </c>
      <c r="H23" s="25"/>
      <c r="I23" s="26"/>
    </row>
    <row r="24" spans="1:9" ht="15.75">
      <c r="A24" s="23"/>
      <c r="B24" s="3">
        <v>14</v>
      </c>
      <c r="C24" s="7">
        <v>1.18</v>
      </c>
      <c r="D24" s="73"/>
      <c r="E24" s="7">
        <v>334</v>
      </c>
      <c r="F24" s="40">
        <f t="shared" si="0"/>
      </c>
      <c r="G24" s="12" t="s">
        <v>15</v>
      </c>
      <c r="H24" s="25"/>
      <c r="I24" s="26"/>
    </row>
    <row r="25" spans="1:9" ht="15.75">
      <c r="A25" s="23"/>
      <c r="B25" s="3">
        <v>15</v>
      </c>
      <c r="C25" s="7">
        <v>1.5</v>
      </c>
      <c r="D25" s="74"/>
      <c r="E25" s="7">
        <v>0</v>
      </c>
      <c r="F25" s="40">
        <f t="shared" si="0"/>
      </c>
      <c r="G25" s="12" t="s">
        <v>15</v>
      </c>
      <c r="H25" s="25"/>
      <c r="I25" s="26"/>
    </row>
    <row r="26" spans="1:9" ht="15.75">
      <c r="A26" s="23"/>
      <c r="B26" s="3">
        <v>16</v>
      </c>
      <c r="C26" s="7">
        <v>1.95</v>
      </c>
      <c r="D26" s="74"/>
      <c r="E26" s="7">
        <v>0</v>
      </c>
      <c r="F26" s="40">
        <f t="shared" si="0"/>
      </c>
      <c r="G26" s="12" t="s">
        <v>15</v>
      </c>
      <c r="H26" s="25"/>
      <c r="I26" s="26"/>
    </row>
    <row r="27" spans="1:9" ht="15.75">
      <c r="A27" s="23"/>
      <c r="B27" s="3">
        <v>17</v>
      </c>
      <c r="C27" s="7">
        <v>2.25</v>
      </c>
      <c r="D27" s="74"/>
      <c r="E27" s="7">
        <v>0</v>
      </c>
      <c r="F27" s="40">
        <f t="shared" si="0"/>
      </c>
      <c r="G27" s="12" t="s">
        <v>15</v>
      </c>
      <c r="H27" s="25"/>
      <c r="I27" s="26"/>
    </row>
    <row r="28" spans="1:9" ht="15.75">
      <c r="A28" s="23"/>
      <c r="B28" s="3">
        <v>18</v>
      </c>
      <c r="C28" s="7">
        <v>2.5</v>
      </c>
      <c r="D28" s="75"/>
      <c r="E28" s="7">
        <v>0</v>
      </c>
      <c r="F28" s="40">
        <f t="shared" si="0"/>
      </c>
      <c r="G28" s="12" t="s">
        <v>15</v>
      </c>
      <c r="H28" s="25"/>
      <c r="I28" s="26"/>
    </row>
    <row r="29" spans="1:9" ht="15.75">
      <c r="A29" s="23"/>
      <c r="B29" s="49" t="s">
        <v>17</v>
      </c>
      <c r="C29" s="50"/>
      <c r="D29" s="50"/>
      <c r="E29" s="51"/>
      <c r="F29" s="40">
        <f>IF(D23="","",SUM(F11:F28))</f>
      </c>
      <c r="G29" s="12" t="s">
        <v>16</v>
      </c>
      <c r="H29" s="25"/>
      <c r="I29" s="26"/>
    </row>
    <row r="30" spans="1:9" ht="15.75" customHeight="1">
      <c r="A30" s="23"/>
      <c r="B30" s="48"/>
      <c r="C30" s="48"/>
      <c r="D30" s="48"/>
      <c r="E30" s="48"/>
      <c r="F30" s="48"/>
      <c r="G30" s="24"/>
      <c r="H30" s="25"/>
      <c r="I30" s="26"/>
    </row>
    <row r="31" spans="1:9" ht="15.75">
      <c r="A31" s="23"/>
      <c r="B31" s="42"/>
      <c r="C31" s="43"/>
      <c r="D31" s="8" t="s">
        <v>27</v>
      </c>
      <c r="E31" s="8" t="s">
        <v>28</v>
      </c>
      <c r="F31" s="8" t="s">
        <v>29</v>
      </c>
      <c r="G31" s="24"/>
      <c r="H31" s="25"/>
      <c r="I31" s="26"/>
    </row>
    <row r="32" spans="1:9" ht="36.75" customHeight="1">
      <c r="A32" s="23"/>
      <c r="B32" s="44"/>
      <c r="C32" s="45"/>
      <c r="D32" s="4" t="s">
        <v>10</v>
      </c>
      <c r="E32" s="4" t="s">
        <v>11</v>
      </c>
      <c r="F32" s="4" t="s">
        <v>30</v>
      </c>
      <c r="G32" s="24"/>
      <c r="H32" s="25"/>
      <c r="I32" s="26"/>
    </row>
    <row r="33" spans="1:9" ht="16.5" customHeight="1">
      <c r="A33" s="23"/>
      <c r="B33" s="46"/>
      <c r="C33" s="47"/>
      <c r="D33" s="39"/>
      <c r="E33" s="9">
        <v>1395</v>
      </c>
      <c r="F33" s="69">
        <f>IF(D33="","",D33*E33)</f>
      </c>
      <c r="G33" s="24"/>
      <c r="H33" s="25"/>
      <c r="I33" s="26"/>
    </row>
    <row r="34" spans="1:9" ht="15.75">
      <c r="A34" s="23"/>
      <c r="B34" s="49" t="s">
        <v>18</v>
      </c>
      <c r="C34" s="50"/>
      <c r="D34" s="50"/>
      <c r="E34" s="51"/>
      <c r="F34" s="70"/>
      <c r="G34" s="24"/>
      <c r="H34" s="25"/>
      <c r="I34" s="26"/>
    </row>
    <row r="35" spans="1:9" ht="15.75" customHeight="1">
      <c r="A35" s="23"/>
      <c r="B35" s="48"/>
      <c r="C35" s="48"/>
      <c r="D35" s="48"/>
      <c r="E35" s="48"/>
      <c r="F35" s="48"/>
      <c r="G35" s="24"/>
      <c r="H35" s="25"/>
      <c r="I35" s="26"/>
    </row>
    <row r="36" spans="1:9" ht="15.75">
      <c r="A36" s="23"/>
      <c r="B36" s="81"/>
      <c r="C36" s="82"/>
      <c r="D36" s="8" t="s">
        <v>31</v>
      </c>
      <c r="E36" s="8" t="s">
        <v>32</v>
      </c>
      <c r="F36" s="8" t="s">
        <v>33</v>
      </c>
      <c r="G36" s="24"/>
      <c r="H36" s="25"/>
      <c r="I36" s="26"/>
    </row>
    <row r="37" spans="1:9" ht="68.25" customHeight="1">
      <c r="A37" s="23"/>
      <c r="B37" s="83"/>
      <c r="C37" s="84"/>
      <c r="D37" s="4" t="s">
        <v>42</v>
      </c>
      <c r="E37" s="4" t="s">
        <v>43</v>
      </c>
      <c r="F37" s="4" t="s">
        <v>34</v>
      </c>
      <c r="G37" s="24"/>
      <c r="H37" s="25"/>
      <c r="I37" s="26"/>
    </row>
    <row r="38" spans="1:9" ht="15.75">
      <c r="A38" s="23"/>
      <c r="B38" s="85"/>
      <c r="C38" s="86"/>
      <c r="D38" s="39"/>
      <c r="E38" s="13">
        <v>1</v>
      </c>
      <c r="F38" s="69">
        <f>IF(D38="","",D38*E38)</f>
      </c>
      <c r="G38" s="24"/>
      <c r="H38" s="25"/>
      <c r="I38" s="26"/>
    </row>
    <row r="39" spans="1:9" ht="15.75">
      <c r="A39" s="23"/>
      <c r="B39" s="49" t="s">
        <v>44</v>
      </c>
      <c r="C39" s="50"/>
      <c r="D39" s="50"/>
      <c r="E39" s="51"/>
      <c r="F39" s="70"/>
      <c r="G39" s="24"/>
      <c r="H39" s="25"/>
      <c r="I39" s="26"/>
    </row>
    <row r="40" spans="1:9" ht="15.75">
      <c r="A40" s="23"/>
      <c r="B40" s="50"/>
      <c r="C40" s="50"/>
      <c r="D40" s="50"/>
      <c r="E40" s="50"/>
      <c r="F40" s="50"/>
      <c r="G40" s="24"/>
      <c r="H40" s="25"/>
      <c r="I40" s="26"/>
    </row>
    <row r="41" spans="1:9" ht="15.75">
      <c r="A41" s="23"/>
      <c r="B41" s="81"/>
      <c r="C41" s="82"/>
      <c r="D41" s="8" t="s">
        <v>45</v>
      </c>
      <c r="E41" s="8" t="s">
        <v>35</v>
      </c>
      <c r="F41" s="8" t="s">
        <v>36</v>
      </c>
      <c r="G41" s="24"/>
      <c r="H41" s="25"/>
      <c r="I41" s="26"/>
    </row>
    <row r="42" spans="1:9" ht="25.5">
      <c r="A42" s="23"/>
      <c r="B42" s="83"/>
      <c r="C42" s="84"/>
      <c r="D42" s="4" t="s">
        <v>13</v>
      </c>
      <c r="E42" s="4" t="s">
        <v>12</v>
      </c>
      <c r="F42" s="4" t="s">
        <v>37</v>
      </c>
      <c r="G42" s="24"/>
      <c r="H42" s="25"/>
      <c r="I42" s="26"/>
    </row>
    <row r="43" spans="1:9" ht="15.75">
      <c r="A43" s="23"/>
      <c r="B43" s="85"/>
      <c r="C43" s="86"/>
      <c r="D43" s="39"/>
      <c r="E43" s="37">
        <v>5424.1</v>
      </c>
      <c r="F43" s="69">
        <f>IF(D43="","",D43*E43)</f>
      </c>
      <c r="G43" s="24"/>
      <c r="H43" s="25"/>
      <c r="I43" s="26"/>
    </row>
    <row r="44" spans="1:9" ht="15.75">
      <c r="A44" s="23"/>
      <c r="B44" s="49" t="s">
        <v>38</v>
      </c>
      <c r="C44" s="50"/>
      <c r="D44" s="50"/>
      <c r="E44" s="51"/>
      <c r="F44" s="70"/>
      <c r="G44" s="24"/>
      <c r="H44" s="25"/>
      <c r="I44" s="26"/>
    </row>
    <row r="45" spans="1:9" ht="15.75" customHeight="1">
      <c r="A45" s="23"/>
      <c r="B45" s="48"/>
      <c r="C45" s="48"/>
      <c r="D45" s="48"/>
      <c r="E45" s="48"/>
      <c r="F45" s="48"/>
      <c r="G45" s="24"/>
      <c r="H45" s="25"/>
      <c r="I45" s="26"/>
    </row>
    <row r="46" spans="1:9" ht="16.5" customHeight="1">
      <c r="A46" s="23"/>
      <c r="B46" s="42"/>
      <c r="C46" s="43"/>
      <c r="D46" s="8" t="s">
        <v>39</v>
      </c>
      <c r="E46" s="8" t="s">
        <v>40</v>
      </c>
      <c r="F46" s="8" t="s">
        <v>41</v>
      </c>
      <c r="G46" s="24"/>
      <c r="H46" s="25"/>
      <c r="I46" s="26"/>
    </row>
    <row r="47" spans="1:9" ht="25.5">
      <c r="A47" s="23"/>
      <c r="B47" s="44"/>
      <c r="C47" s="45"/>
      <c r="D47" s="4" t="s">
        <v>14</v>
      </c>
      <c r="E47" s="4" t="s">
        <v>63</v>
      </c>
      <c r="F47" s="4" t="s">
        <v>58</v>
      </c>
      <c r="G47" s="24"/>
      <c r="H47" s="25"/>
      <c r="I47" s="26"/>
    </row>
    <row r="48" spans="1:9" ht="15.75">
      <c r="A48" s="23"/>
      <c r="B48" s="46"/>
      <c r="C48" s="47"/>
      <c r="D48" s="39"/>
      <c r="E48" s="9">
        <v>305</v>
      </c>
      <c r="F48" s="69">
        <f>IF(D48="","",D48*E48)</f>
      </c>
      <c r="G48" s="24"/>
      <c r="H48" s="25"/>
      <c r="I48" s="26"/>
    </row>
    <row r="49" spans="1:9" ht="15.75">
      <c r="A49" s="23"/>
      <c r="B49" s="49" t="s">
        <v>47</v>
      </c>
      <c r="C49" s="50"/>
      <c r="D49" s="50"/>
      <c r="E49" s="51"/>
      <c r="F49" s="70"/>
      <c r="G49" s="24"/>
      <c r="H49" s="25"/>
      <c r="I49" s="26"/>
    </row>
    <row r="50" spans="1:9" ht="16.5" customHeight="1">
      <c r="A50" s="23"/>
      <c r="B50" s="48"/>
      <c r="C50" s="48"/>
      <c r="D50" s="48"/>
      <c r="E50" s="48"/>
      <c r="F50" s="48"/>
      <c r="G50" s="24"/>
      <c r="H50" s="25"/>
      <c r="I50" s="26"/>
    </row>
    <row r="51" spans="1:9" ht="15.75">
      <c r="A51" s="27" t="s">
        <v>31</v>
      </c>
      <c r="B51" s="66" t="s">
        <v>53</v>
      </c>
      <c r="C51" s="67"/>
      <c r="D51" s="67"/>
      <c r="E51" s="68"/>
      <c r="F51" s="6" t="s">
        <v>15</v>
      </c>
      <c r="G51" s="24"/>
      <c r="H51" s="25"/>
      <c r="I51" s="26"/>
    </row>
    <row r="52" spans="1:9" ht="15.75">
      <c r="A52" s="27" t="s">
        <v>48</v>
      </c>
      <c r="B52" s="66" t="s">
        <v>54</v>
      </c>
      <c r="C52" s="67"/>
      <c r="D52" s="67"/>
      <c r="E52" s="68"/>
      <c r="F52" s="6" t="s">
        <v>15</v>
      </c>
      <c r="G52" s="24"/>
      <c r="H52" s="25"/>
      <c r="I52" s="26"/>
    </row>
    <row r="53" spans="1:9" ht="15.75">
      <c r="A53" s="27" t="s">
        <v>49</v>
      </c>
      <c r="B53" s="66" t="s">
        <v>55</v>
      </c>
      <c r="C53" s="67"/>
      <c r="D53" s="67"/>
      <c r="E53" s="68"/>
      <c r="F53" s="6" t="s">
        <v>15</v>
      </c>
      <c r="G53" s="24"/>
      <c r="H53" s="25"/>
      <c r="I53" s="26"/>
    </row>
    <row r="54" spans="1:9" ht="15.75">
      <c r="A54" s="27" t="s">
        <v>50</v>
      </c>
      <c r="B54" s="66" t="s">
        <v>56</v>
      </c>
      <c r="C54" s="67"/>
      <c r="D54" s="67"/>
      <c r="E54" s="68"/>
      <c r="F54" s="6" t="s">
        <v>15</v>
      </c>
      <c r="G54" s="24"/>
      <c r="H54" s="25"/>
      <c r="I54" s="26"/>
    </row>
    <row r="55" spans="1:9" ht="15.75">
      <c r="A55" s="27" t="s">
        <v>51</v>
      </c>
      <c r="B55" s="66" t="s">
        <v>57</v>
      </c>
      <c r="C55" s="67"/>
      <c r="D55" s="67"/>
      <c r="E55" s="68"/>
      <c r="F55" s="6" t="s">
        <v>15</v>
      </c>
      <c r="G55" s="24"/>
      <c r="H55" s="25"/>
      <c r="I55" s="26"/>
    </row>
    <row r="56" spans="1:9" ht="35.25" customHeight="1">
      <c r="A56" s="27" t="s">
        <v>52</v>
      </c>
      <c r="B56" s="63" t="s">
        <v>46</v>
      </c>
      <c r="C56" s="64"/>
      <c r="D56" s="64"/>
      <c r="E56" s="65"/>
      <c r="F56" s="41">
        <f>IF(D23="","",(F29+F33+F38+F43+F48))</f>
      </c>
      <c r="G56" s="38"/>
      <c r="H56" s="25"/>
      <c r="I56" s="26"/>
    </row>
    <row r="57" spans="1:9" ht="15.75">
      <c r="A57" s="21"/>
      <c r="B57" s="78" t="s">
        <v>25</v>
      </c>
      <c r="C57" s="78"/>
      <c r="D57" s="78"/>
      <c r="E57" s="78"/>
      <c r="F57" s="39"/>
      <c r="G57" s="25"/>
      <c r="H57" s="25"/>
      <c r="I57" s="26"/>
    </row>
    <row r="58" spans="1:9" ht="15.75">
      <c r="A58" s="21"/>
      <c r="B58" s="78" t="s">
        <v>26</v>
      </c>
      <c r="C58" s="78"/>
      <c r="D58" s="78"/>
      <c r="E58" s="78"/>
      <c r="F58" s="39"/>
      <c r="G58" s="25"/>
      <c r="H58" s="25"/>
      <c r="I58" s="26"/>
    </row>
    <row r="59" spans="1:9" ht="12.75" customHeight="1">
      <c r="A59" s="21"/>
      <c r="B59" s="79" t="s">
        <v>24</v>
      </c>
      <c r="C59" s="79"/>
      <c r="D59" s="79"/>
      <c r="E59" s="79"/>
      <c r="F59" s="79"/>
      <c r="G59" s="79"/>
      <c r="H59" s="79"/>
      <c r="I59" s="80"/>
    </row>
    <row r="60" spans="1:9" ht="12.75" customHeight="1">
      <c r="A60" s="21"/>
      <c r="B60" s="79"/>
      <c r="C60" s="79"/>
      <c r="D60" s="79"/>
      <c r="E60" s="79"/>
      <c r="F60" s="79"/>
      <c r="G60" s="79"/>
      <c r="H60" s="79"/>
      <c r="I60" s="80"/>
    </row>
    <row r="61" spans="1:9" ht="24.75" customHeight="1">
      <c r="A61" s="53" t="s">
        <v>59</v>
      </c>
      <c r="B61" s="54"/>
      <c r="C61" s="54"/>
      <c r="D61" s="54"/>
      <c r="E61" s="54"/>
      <c r="F61" s="28"/>
      <c r="G61" s="28"/>
      <c r="H61" s="28"/>
      <c r="I61" s="29"/>
    </row>
    <row r="62" spans="1:9" ht="15" customHeight="1">
      <c r="A62" s="30" t="s">
        <v>60</v>
      </c>
      <c r="B62" s="14"/>
      <c r="C62" s="15"/>
      <c r="D62" s="16"/>
      <c r="E62" s="17"/>
      <c r="F62" s="28"/>
      <c r="G62" s="28"/>
      <c r="H62" s="28"/>
      <c r="I62" s="29"/>
    </row>
    <row r="63" spans="1:9" ht="17.25" customHeight="1">
      <c r="A63" s="55" t="s">
        <v>61</v>
      </c>
      <c r="B63" s="56"/>
      <c r="C63" s="56"/>
      <c r="D63" s="56"/>
      <c r="E63" s="56"/>
      <c r="F63" s="56"/>
      <c r="G63" s="56"/>
      <c r="H63" s="56"/>
      <c r="I63" s="29"/>
    </row>
    <row r="64" spans="1:9" ht="15" customHeight="1">
      <c r="A64" s="55"/>
      <c r="B64" s="56"/>
      <c r="C64" s="56"/>
      <c r="D64" s="56"/>
      <c r="E64" s="56"/>
      <c r="F64" s="56"/>
      <c r="G64" s="56"/>
      <c r="H64" s="56"/>
      <c r="I64" s="29"/>
    </row>
    <row r="65" spans="1:9" ht="13.5">
      <c r="A65" s="21"/>
      <c r="B65" s="28"/>
      <c r="C65" s="28"/>
      <c r="D65" s="28"/>
      <c r="E65" s="28"/>
      <c r="F65" s="31"/>
      <c r="G65" s="25"/>
      <c r="H65" s="25"/>
      <c r="I65" s="26"/>
    </row>
    <row r="66" spans="1:9" ht="13.5">
      <c r="A66" s="21"/>
      <c r="B66" s="57" t="s">
        <v>22</v>
      </c>
      <c r="C66" s="58"/>
      <c r="D66" s="28"/>
      <c r="E66" s="28"/>
      <c r="F66" s="57" t="s">
        <v>23</v>
      </c>
      <c r="G66" s="58"/>
      <c r="H66" s="25"/>
      <c r="I66" s="26"/>
    </row>
    <row r="67" spans="1:9" ht="14.25" thickBot="1">
      <c r="A67" s="32"/>
      <c r="B67" s="33"/>
      <c r="C67" s="33"/>
      <c r="D67" s="33"/>
      <c r="E67" s="33"/>
      <c r="F67" s="34"/>
      <c r="G67" s="35"/>
      <c r="H67" s="35"/>
      <c r="I67" s="36"/>
    </row>
    <row r="68" spans="2:6" ht="12.75">
      <c r="B68" s="52" t="s">
        <v>62</v>
      </c>
      <c r="C68" s="52"/>
      <c r="D68" s="52"/>
      <c r="E68" s="52"/>
      <c r="F68" s="52"/>
    </row>
    <row r="69" spans="2:6" ht="12.75">
      <c r="B69" s="52"/>
      <c r="C69" s="52"/>
      <c r="D69" s="52"/>
      <c r="E69" s="52"/>
      <c r="F69" s="52"/>
    </row>
    <row r="70" spans="2:6" ht="12.75">
      <c r="B70" s="52"/>
      <c r="C70" s="52"/>
      <c r="D70" s="52"/>
      <c r="E70" s="52"/>
      <c r="F70" s="52"/>
    </row>
    <row r="71" spans="2:6" ht="12.75">
      <c r="B71" s="52"/>
      <c r="C71" s="52"/>
      <c r="D71" s="52"/>
      <c r="E71" s="52"/>
      <c r="F71" s="52"/>
    </row>
  </sheetData>
  <sheetProtection password="BDEA" sheet="1" objects="1" scenarios="1" selectLockedCells="1"/>
  <mergeCells count="38">
    <mergeCell ref="B58:E58"/>
    <mergeCell ref="B59:I60"/>
    <mergeCell ref="F38:F39"/>
    <mergeCell ref="B55:E55"/>
    <mergeCell ref="F48:F49"/>
    <mergeCell ref="B36:C38"/>
    <mergeCell ref="B39:E39"/>
    <mergeCell ref="B50:F50"/>
    <mergeCell ref="B57:E57"/>
    <mergeCell ref="B41:C43"/>
    <mergeCell ref="B7:I7"/>
    <mergeCell ref="B30:F30"/>
    <mergeCell ref="F33:F34"/>
    <mergeCell ref="D11:D22"/>
    <mergeCell ref="D24:D28"/>
    <mergeCell ref="B29:E29"/>
    <mergeCell ref="B34:E34"/>
    <mergeCell ref="B8:I8"/>
    <mergeCell ref="B4:I4"/>
    <mergeCell ref="B5:I6"/>
    <mergeCell ref="B56:E56"/>
    <mergeCell ref="B54:E54"/>
    <mergeCell ref="B53:E53"/>
    <mergeCell ref="B52:E52"/>
    <mergeCell ref="B51:E51"/>
    <mergeCell ref="B49:E49"/>
    <mergeCell ref="B31:C33"/>
    <mergeCell ref="F43:F44"/>
    <mergeCell ref="B68:F71"/>
    <mergeCell ref="A61:E61"/>
    <mergeCell ref="A63:H64"/>
    <mergeCell ref="F66:G66"/>
    <mergeCell ref="B66:C66"/>
    <mergeCell ref="B46:C48"/>
    <mergeCell ref="B35:F35"/>
    <mergeCell ref="B45:F45"/>
    <mergeCell ref="B44:E44"/>
    <mergeCell ref="B40:F40"/>
  </mergeCells>
  <printOptions/>
  <pageMargins left="0.7874015748031497" right="0.7874015748031497" top="0.5905511811023623" bottom="0.3937007874015748" header="0" footer="0.5118110236220472"/>
  <pageSetup fitToHeight="1" fitToWidth="1" horizontalDpi="600" verticalDpi="600" orientation="portrait" paperSize="9" scale="59" r:id="rId1"/>
  <headerFooter alignWithMargins="0">
    <oddHeader>&amp;L&amp;"Monotype Corsiva,Normale"&amp;12Giunta Regionale della Campania
A.G.C. 10 - Settore Demanio e Patrimonio&amp;RProc. n. 485/07 -  Allegato 1 al Disciplinare di gara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Pietro Russo</cp:lastModifiedBy>
  <cp:lastPrinted>2007-10-19T10:40:16Z</cp:lastPrinted>
  <dcterms:created xsi:type="dcterms:W3CDTF">1996-11-05T10:16:36Z</dcterms:created>
  <dcterms:modified xsi:type="dcterms:W3CDTF">2007-11-03T17:30:53Z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30338267</vt:i4>
  </property>
  <property fmtid="{D5CDD505-2E9C-101B-9397-08002B2CF9AE}" pid="3" name="_EmailSubject">
    <vt:lpwstr/>
  </property>
  <property fmtid="{D5CDD505-2E9C-101B-9397-08002B2CF9AE}" pid="4" name="_AuthorEmail">
    <vt:lpwstr>l.riccio@regione.campania.it</vt:lpwstr>
  </property>
  <property fmtid="{D5CDD505-2E9C-101B-9397-08002B2CF9AE}" pid="5" name="_AuthorEmailDisplayName">
    <vt:lpwstr>Luigi Riccio</vt:lpwstr>
  </property>
  <property fmtid="{D5CDD505-2E9C-101B-9397-08002B2CF9AE}" pid="6" name="_ReviewingToolsShownOnce">
    <vt:lpwstr/>
  </property>
</Properties>
</file>